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1" fillId="2" borderId="6" applyAlignment="1" pivotButton="0" quotePrefix="0" xfId="0">
      <alignment horizontal="left" vertical="top" wrapText="1" indent="1"/>
    </xf>
    <xf numFmtId="164" fontId="11" fillId="2" borderId="6" applyAlignment="1" pivotButton="0" quotePrefix="0" xfId="0">
      <alignment horizontal="left" vertical="top" wrapText="1" indent="1"/>
    </xf>
    <xf numFmtId="9" fontId="11" fillId="2" borderId="6" applyAlignment="1" pivotButton="0" quotePrefix="0" xfId="0">
      <alignment horizontal="left" vertical="top" wrapText="1" inden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inden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indent="1"/>
    </xf>
    <xf numFmtId="49" fontId="8" fillId="0" borderId="13" applyAlignment="1" pivotButton="0" quotePrefix="0" xfId="0">
      <alignment horizontal="left" vertical="center" wrapText="1" indent="1"/>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200000</xdr:colOff>
      <xdr:row>34</xdr:row>
      <xdr:rowOff>40000</xdr:rowOff>
    </xdr:from>
    <xdr:ext cx="3240000" cy="2058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240000" cy="2058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67"/>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32" customFormat="1" customHeight="1" s="17">
      <c r="A2" s="74" t="inlineStr">
        <is>
          <r>
            <rPr>
              <rFont val="Times New Roman"/>
              <b val="1"/>
              <sz val="23"/>
            </rPr>
            <t xml:space="preserve">BẢNG BÁO GIÁ / </t>
          </r>
          <r>
            <rPr>
              <rFont val="Times New Roman"/>
              <b val="1"/>
              <i val="1"/>
              <sz val="23"/>
            </rPr>
            <t>QUOTATION</t>
          </r>
        </is>
      </c>
    </row>
    <row r="3" ht="26" customFormat="1" customHeight="1" s="17">
      <c r="A3" s="18" t="n"/>
      <c r="B3" s="19" t="n"/>
      <c r="C3" s="19" t="n"/>
      <c r="D3" s="20" t="n"/>
      <c r="E3" s="75" t="inlineStr">
        <is>
          <r>
            <rPr>
              <rFont val="Times New Roman"/>
              <sz val="17"/>
            </rPr>
            <t xml:space="preserve">Ngày báo giá: /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26" customFormat="1" customHeight="1" s="17">
      <c r="A4" s="18" t="n"/>
      <c r="B4" s="19" t="n"/>
      <c r="C4" s="19" t="n"/>
      <c r="D4" s="20" t="n"/>
      <c r="E4" s="75" t="inlineStr">
        <is>
          <r>
            <rPr>
              <rFont val="Times New Roman"/>
              <sz val="17"/>
            </rPr>
            <t xml:space="preserve">Số Báo giá: / </t>
          </r>
          <r>
            <rPr>
              <rFont val="Times New Roman"/>
              <i val="1"/>
              <sz val="17"/>
            </rPr>
            <t>Quotation No.:</t>
          </r>
        </is>
      </c>
      <c r="F4" s="76" t="n"/>
      <c r="G4" s="78" t="n"/>
      <c r="H4" s="78" t="n"/>
      <c r="I4" s="26" t="inlineStr">
        <is>
          <t>QT/20260502-13</t>
        </is>
      </c>
      <c r="J4" s="19" t="n"/>
      <c r="K4" s="24" t="n"/>
      <c r="L4" s="24" t="n"/>
      <c r="M4" s="24" t="n"/>
      <c r="N4" s="24" t="n"/>
      <c r="O4" s="24" t="n"/>
      <c r="P4" s="24" t="n"/>
      <c r="Q4" s="24" t="n"/>
      <c r="R4" s="24" t="n"/>
      <c r="S4" s="24" t="n"/>
      <c r="T4" s="24" t="n"/>
      <c r="U4" s="24" t="n"/>
      <c r="V4" s="24" t="n"/>
      <c r="W4" s="24" t="n"/>
      <c r="X4" s="24" t="n"/>
      <c r="Y4" s="24" t="n"/>
      <c r="Z4" s="24" t="n"/>
    </row>
    <row r="5" ht="26" customFormat="1" customHeight="1" s="17">
      <c r="A5" s="27" t="n"/>
      <c r="B5" s="19" t="n"/>
      <c r="C5" s="19" t="n"/>
      <c r="D5" s="20" t="n"/>
      <c r="E5" s="75" t="inlineStr">
        <is>
          <r>
            <rPr>
              <rFont val="Times New Roman"/>
              <sz val="17"/>
            </rPr>
            <t xml:space="preserve">Thời hạn báo giá: /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9" t="inlineStr">
        <is>
          <r>
            <rPr>
              <rFont val="Times New Roman"/>
              <b val="1"/>
              <sz val="17"/>
            </rPr>
            <t xml:space="preserve">Kính gửi: Trung tâm y tế dự phòng / </t>
          </r>
          <r>
            <rPr>
              <rFont val="Times New Roman"/>
              <b val="1"/>
              <i val="1"/>
              <sz val="17"/>
            </rPr>
            <t>To: Trung tâm y tế dự phòng</t>
          </r>
        </is>
      </c>
      <c r="K6" s="24" t="n"/>
      <c r="L6" s="24" t="n"/>
      <c r="M6" s="24" t="n"/>
      <c r="N6" s="24" t="n"/>
      <c r="O6" s="24" t="n"/>
      <c r="P6" s="24" t="n"/>
      <c r="Q6" s="24" t="n"/>
      <c r="R6" s="24" t="n"/>
      <c r="S6" s="24" t="n"/>
      <c r="T6" s="24" t="n"/>
      <c r="U6" s="24" t="n"/>
      <c r="V6" s="24" t="n"/>
      <c r="W6" s="24" t="n"/>
      <c r="X6" s="24" t="n"/>
      <c r="Y6" s="24" t="n"/>
      <c r="Z6" s="24" t="n"/>
    </row>
    <row r="7" ht="24" customFormat="1" customHeight="1" s="17">
      <c r="A7" s="79" t="inlineStr">
        <is>
          <r>
            <rPr>
              <rFont val="Times New Roman"/>
              <b val="1"/>
              <sz val="17"/>
            </rPr>
            <t xml:space="preserve">Người nhận: / </t>
          </r>
          <r>
            <rPr>
              <rFont val="Times New Roman"/>
              <b val="1"/>
              <i val="1"/>
              <sz val="17"/>
            </rPr>
            <t>Attn.:</t>
          </r>
        </is>
      </c>
      <c r="K7" s="24" t="n"/>
      <c r="L7" s="24" t="n"/>
      <c r="M7" s="24" t="n"/>
      <c r="N7" s="24" t="n"/>
      <c r="O7" s="24" t="n"/>
      <c r="P7" s="24" t="n"/>
      <c r="Q7" s="24" t="n"/>
      <c r="R7" s="24" t="n"/>
      <c r="S7" s="24" t="n"/>
      <c r="T7" s="24" t="n"/>
      <c r="U7" s="24" t="n"/>
      <c r="V7" s="24" t="n"/>
      <c r="W7" s="24" t="n"/>
      <c r="X7" s="24" t="n"/>
      <c r="Y7" s="24" t="n"/>
      <c r="Z7" s="24" t="n"/>
    </row>
    <row r="8" ht="64" customFormat="1" customHeight="1" s="17">
      <c r="A8" s="79" t="inlineStr">
        <is>
          <r>
            <rPr>
              <rFont val="Times New Roman"/>
              <b val="1"/>
              <sz val="17"/>
            </rPr>
            <t xml:space="preserve">Địa chỉ: 21 Lê Đại hành quận Hồng bàng thành phố Hải Phòng
‎21 Le Dai Hanh Street, Hong Bang District, Hai Phong City / </t>
          </r>
          <r>
            <rPr>
              <rFont val="Times New Roman"/>
              <b val="1"/>
              <i val="1"/>
              <sz val="17"/>
            </rPr>
            <t>Address: 21 Lê Đại hành quận Hồng bàng thành phố Hải Phòng
‎21 Le Dai Hanh Street, Hong Bang District, Hai Phong City</t>
          </r>
        </is>
      </c>
      <c r="K8" s="24" t="n"/>
      <c r="L8" s="24" t="n"/>
      <c r="M8" s="24" t="n"/>
      <c r="N8" s="24" t="n"/>
      <c r="O8" s="24" t="n"/>
      <c r="P8" s="24" t="n"/>
      <c r="Q8" s="24" t="n"/>
      <c r="R8" s="24" t="n"/>
      <c r="S8" s="24" t="n"/>
      <c r="T8" s="24" t="n"/>
      <c r="U8" s="24" t="n"/>
      <c r="V8" s="24" t="n"/>
      <c r="W8" s="24" t="n"/>
      <c r="X8" s="24" t="n"/>
      <c r="Y8" s="24" t="n"/>
      <c r="Z8" s="24" t="n"/>
    </row>
    <row r="9" ht="44" customFormat="1" customHeigh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 </t>
          </r>
          <r>
            <rPr>
              <rFont val="Times New Roman"/>
              <i val="1"/>
              <sz val="17"/>
            </rPr>
            <t>Thank you for your interest in our Company's products and services. We are pleased to present you with the detailed service quotation below:</t>
          </r>
        </is>
      </c>
    </row>
    <row r="10" ht="48" customFormat="1" customHeight="1" s="17">
      <c r="A10" s="30" t="inlineStr">
        <is>
          <r>
            <rPr>
              <rFont val="Times New Roman"/>
              <b val="1"/>
              <sz val="17"/>
            </rPr>
            <t xml:space="preserve">TT / </t>
          </r>
          <r>
            <rPr>
              <rFont val="Times New Roman"/>
              <b val="1"/>
              <i val="1"/>
              <sz val="17"/>
            </rPr>
            <t>No.</t>
          </r>
        </is>
      </c>
      <c r="B10" s="31" t="inlineStr">
        <is>
          <r>
            <rPr>
              <rFont val="Times New Roman"/>
              <b val="1"/>
              <sz val="17"/>
            </rPr>
            <t xml:space="preserve">Tên hàng hoá / </t>
          </r>
          <r>
            <rPr>
              <rFont val="Times New Roman"/>
              <b val="1"/>
              <i val="1"/>
              <sz val="17"/>
            </rPr>
            <t>Description</t>
          </r>
        </is>
      </c>
      <c r="C10" s="31" t="inlineStr">
        <is>
          <r>
            <rPr>
              <rFont val="Times New Roman"/>
              <b val="1"/>
              <sz val="17"/>
            </rPr>
            <t xml:space="preserve">ĐVT / </t>
          </r>
          <r>
            <rPr>
              <rFont val="Times New Roman"/>
              <b val="1"/>
              <i val="1"/>
              <sz val="17"/>
            </rPr>
            <t>Unit</t>
          </r>
        </is>
      </c>
      <c r="D10" s="30" t="inlineStr">
        <is>
          <r>
            <rPr>
              <rFont val="Times New Roman"/>
              <b val="1"/>
              <sz val="17"/>
            </rPr>
            <t xml:space="preserve">SL / </t>
          </r>
          <r>
            <rPr>
              <rFont val="Times New Roman"/>
              <b val="1"/>
              <i val="1"/>
              <sz val="17"/>
            </rPr>
            <t>Qty</t>
          </r>
        </is>
      </c>
      <c r="E10" s="30" t="inlineStr">
        <is>
          <r>
            <rPr>
              <rFont val="Times New Roman"/>
              <b val="1"/>
              <sz val="17"/>
            </rPr>
            <t xml:space="preserve">Đơn giá (VND) / </t>
          </r>
          <r>
            <rPr>
              <rFont val="Times New Roman"/>
              <b val="1"/>
              <i val="1"/>
              <sz val="17"/>
            </rPr>
            <t>Unit Price (VND)</t>
          </r>
        </is>
      </c>
      <c r="F10" s="32" t="inlineStr">
        <is>
          <r>
            <rPr>
              <rFont val="Times New Roman"/>
              <b val="1"/>
              <sz val="17"/>
            </rPr>
            <t xml:space="preserve">VAT (%) / </t>
          </r>
          <r>
            <rPr>
              <rFont val="Times New Roman"/>
              <b val="1"/>
              <i val="1"/>
              <sz val="17"/>
            </rPr>
            <t>Tax (%)</t>
          </r>
        </is>
      </c>
      <c r="G10" s="30" t="inlineStr"/>
      <c r="H10" s="30" t="inlineStr"/>
      <c r="I10" s="30" t="inlineStr">
        <is>
          <r>
            <rPr>
              <rFont val="Times New Roman"/>
              <b val="1"/>
              <sz val="17"/>
            </rPr>
            <t xml:space="preserve">Thành tiền (Trước VAT) / </t>
          </r>
          <r>
            <rPr>
              <rFont val="Times New Roman"/>
              <b val="1"/>
              <i val="1"/>
              <sz val="17"/>
            </rPr>
            <t>Subtotal (Pre-Tax)</t>
          </r>
        </is>
      </c>
      <c r="J10" s="30" t="inlineStr">
        <is>
          <r>
            <rPr>
              <rFont val="Times New Roman"/>
              <b val="1"/>
              <sz val="17"/>
            </rPr>
            <t xml:space="preserve">Notes / </t>
          </r>
          <r>
            <rPr>
              <rFont val="Times New Roman"/>
              <b val="1"/>
              <i val="1"/>
              <sz val="17"/>
            </rPr>
            <t>Notes</t>
          </r>
        </is>
      </c>
    </row>
    <row r="11" ht="151" customFormat="1" customHeight="1" s="17">
      <c r="A11" s="33" t="n"/>
      <c r="B11" s="81" t="inlineStr">
        <is>
          <r>
            <rPr>
              <rFont val="Times New Roman"/>
              <b val="1"/>
              <sz val="16"/>
            </rPr>
            <t xml:space="preserve">HỆ THỐNG CAMERA GIÁM SÁT CÔNG NGHIỆP VÀ PHÁT HIỆN CHÁY BẰNG TRÍ TUỆ NHÂN TẠO. / </t>
          </r>
          <r>
            <rPr>
              <rFont val="Times New Roman"/>
              <b val="1"/>
              <i val="1"/>
              <sz val="16"/>
            </rPr>
            <t>INDUSTRIAL SURVEILLANCE CAMERA SYSTEM AND AI-BASED FIRE DETECTION</t>
          </r>
        </is>
      </c>
      <c r="C11" s="81" t="n"/>
      <c r="D11" s="81" t="n"/>
      <c r="E11" s="82" t="n"/>
      <c r="F11" s="83" t="n"/>
      <c r="G11" s="82" t="n"/>
      <c r="H11" s="82" t="n"/>
      <c r="I11" s="82" t="n"/>
      <c r="J11" s="81" t="n"/>
      <c r="K11" s="24" t="n"/>
      <c r="L11" s="24" t="n"/>
      <c r="M11" s="24" t="n"/>
      <c r="N11" s="24" t="n"/>
      <c r="O11" s="24" t="n"/>
      <c r="P11" s="24" t="n"/>
      <c r="Q11" s="24" t="n"/>
      <c r="R11" s="24" t="n"/>
      <c r="S11" s="24" t="n"/>
      <c r="T11" s="24" t="n"/>
      <c r="U11" s="24" t="n"/>
      <c r="V11" s="24" t="n"/>
      <c r="W11" s="24" t="n"/>
      <c r="X11" s="24" t="n"/>
      <c r="Y11" s="24" t="n"/>
      <c r="Z11" s="24" t="n"/>
    </row>
    <row r="12" ht="80" customFormat="1" customHeight="1" s="17">
      <c r="A12" s="37" t="n">
        <v>1</v>
      </c>
      <c r="B12" s="84" t="inlineStr">
        <is>
          <r>
            <rPr>
              <rFont val="Times New Roman"/>
              <sz val="16"/>
            </rPr>
            <t xml:space="preserve">Camera Hikvision DS-2CD2T46G2-4I / </t>
          </r>
          <r>
            <rPr>
              <rFont val="Times New Roman"/>
              <i val="1"/>
              <sz val="16"/>
            </rPr>
            <t>Camera Hikvision DS-2CD2T46G2-4I</t>
          </r>
        </is>
      </c>
      <c r="C12" s="84" t="inlineStr">
        <is>
          <r>
            <rPr>
              <rFont val="Times New Roman"/>
              <sz val="16"/>
            </rPr>
            <t xml:space="preserve">Cái / </t>
          </r>
          <r>
            <rPr>
              <rFont val="Times New Roman"/>
              <i val="1"/>
              <sz val="16"/>
            </rPr>
            <t>Piece</t>
          </r>
        </is>
      </c>
      <c r="D12" s="84" t="n">
        <v>48</v>
      </c>
      <c r="E12" s="85" t="n">
        <v>3500000</v>
      </c>
      <c r="F12" s="86" t="n">
        <v>0.08</v>
      </c>
      <c r="G12" s="85" t="n"/>
      <c r="H12" s="85" t="n"/>
      <c r="I12" s="85">
        <f>D12*E12</f>
        <v/>
      </c>
      <c r="J12" s="84" t="inlineStr">
        <is>
          <r>
            <rPr>
              <rFont val="Times New Roman"/>
              <sz val="16"/>
            </rPr>
            <t xml:space="preserve">Lens 4mm / </t>
          </r>
          <r>
            <rPr>
              <rFont val="Times New Roman"/>
              <i val="1"/>
              <sz val="16"/>
            </rPr>
            <t>Lens 4mm</t>
          </r>
        </is>
      </c>
      <c r="K12" s="24" t="n"/>
      <c r="L12" s="24" t="n"/>
      <c r="M12" s="24" t="n"/>
      <c r="N12" s="24" t="n"/>
      <c r="O12" s="24" t="n"/>
      <c r="P12" s="24" t="n"/>
      <c r="Q12" s="24" t="n"/>
      <c r="R12" s="24" t="n"/>
      <c r="S12" s="24" t="n"/>
      <c r="T12" s="24" t="n"/>
      <c r="U12" s="24" t="n"/>
      <c r="V12" s="24" t="n"/>
      <c r="W12" s="24" t="n"/>
      <c r="X12" s="24" t="n"/>
      <c r="Y12" s="24" t="n"/>
      <c r="Z12" s="24" t="n"/>
    </row>
    <row r="13" ht="61" customFormat="1" customHeight="1" s="17">
      <c r="A13" s="37" t="n">
        <v>2</v>
      </c>
      <c r="B13" s="84" t="inlineStr">
        <is>
          <r>
            <rPr>
              <rFont val="Times New Roman"/>
              <sz val="16"/>
            </rPr>
            <t xml:space="preserve">Đầu ghi hình Hikvision DS-9664NI-I8 / </t>
          </r>
          <r>
            <rPr>
              <rFont val="Times New Roman"/>
              <i val="1"/>
              <sz val="16"/>
            </rPr>
            <t>NVR Hikvision DS-9664NI-I8</t>
          </r>
        </is>
      </c>
      <c r="C13" s="84" t="inlineStr">
        <is>
          <r>
            <rPr>
              <rFont val="Times New Roman"/>
              <sz val="16"/>
            </rPr>
            <t xml:space="preserve">Bộ / </t>
          </r>
          <r>
            <rPr>
              <rFont val="Times New Roman"/>
              <i val="1"/>
              <sz val="16"/>
            </rPr>
            <t>Set</t>
          </r>
        </is>
      </c>
      <c r="D13" s="84" t="n">
        <v>2</v>
      </c>
      <c r="E13" s="85" t="n">
        <v>28000000</v>
      </c>
      <c r="F13" s="86" t="n">
        <v>0.08</v>
      </c>
      <c r="G13" s="85" t="n"/>
      <c r="H13" s="85" t="n"/>
      <c r="I13" s="85">
        <f>D13*E13</f>
        <v/>
      </c>
      <c r="J13" s="84" t="inlineStr"/>
      <c r="K13" s="24" t="n"/>
      <c r="L13" s="24" t="n"/>
      <c r="M13" s="24" t="n"/>
      <c r="N13" s="24" t="n"/>
      <c r="O13" s="24" t="n"/>
      <c r="P13" s="24" t="n"/>
      <c r="Q13" s="24" t="n"/>
      <c r="R13" s="24" t="n"/>
      <c r="S13" s="24" t="n"/>
      <c r="T13" s="24" t="n"/>
      <c r="U13" s="24" t="n"/>
      <c r="V13" s="24" t="n"/>
      <c r="W13" s="24" t="n"/>
      <c r="X13" s="24" t="n"/>
      <c r="Y13" s="24" t="n"/>
      <c r="Z13" s="24" t="n"/>
    </row>
    <row r="14" ht="61" customFormat="1" customHeight="1" s="17">
      <c r="A14" s="37" t="n">
        <v>3</v>
      </c>
      <c r="B14" s="84" t="inlineStr">
        <is>
          <r>
            <rPr>
              <rFont val="Times New Roman"/>
              <sz val="16"/>
            </rPr>
            <t xml:space="preserve">Ổ cứng giám sát WD Purple 8TB / </t>
          </r>
          <r>
            <rPr>
              <rFont val="Times New Roman"/>
              <i val="1"/>
              <sz val="16"/>
            </rPr>
            <t>WD Purple 8TB Surveillance Hard Drive</t>
          </r>
        </is>
      </c>
      <c r="C14" s="84" t="inlineStr">
        <is>
          <r>
            <rPr>
              <rFont val="Times New Roman"/>
              <sz val="16"/>
            </rPr>
            <t xml:space="preserve">Cái / </t>
          </r>
          <r>
            <rPr>
              <rFont val="Times New Roman"/>
              <i val="1"/>
              <sz val="16"/>
            </rPr>
            <t>Piece</t>
          </r>
        </is>
      </c>
      <c r="D14" s="84" t="n">
        <v>4</v>
      </c>
      <c r="E14" s="85" t="n">
        <v>4200000</v>
      </c>
      <c r="F14" s="86" t="n">
        <v>0.08</v>
      </c>
      <c r="G14" s="85" t="n"/>
      <c r="H14" s="85" t="n"/>
      <c r="I14" s="85">
        <f>D14*E14</f>
        <v/>
      </c>
      <c r="J14" s="84" t="inlineStr"/>
      <c r="K14" s="24" t="n"/>
      <c r="L14" s="24" t="n"/>
      <c r="M14" s="24" t="n"/>
      <c r="N14" s="24" t="n"/>
      <c r="O14" s="24" t="n"/>
      <c r="P14" s="24" t="n"/>
      <c r="Q14" s="24" t="n"/>
      <c r="R14" s="24" t="n"/>
      <c r="S14" s="24" t="n"/>
      <c r="T14" s="24" t="n"/>
      <c r="U14" s="24" t="n"/>
      <c r="V14" s="24" t="n"/>
      <c r="W14" s="24" t="n"/>
      <c r="X14" s="24" t="n"/>
      <c r="Y14" s="24" t="n"/>
      <c r="Z14" s="24" t="n"/>
    </row>
    <row r="15" ht="46" customFormat="1" customHeight="1" s="17">
      <c r="A15" s="33" t="n"/>
      <c r="B15" s="81" t="inlineStr">
        <is>
          <r>
            <rPr>
              <rFont val="Times New Roman"/>
              <b val="1"/>
              <sz val="16"/>
            </rPr>
            <t xml:space="preserve">VẬT TƯ PHỤ / </t>
          </r>
          <r>
            <rPr>
              <rFont val="Times New Roman"/>
              <b val="1"/>
              <i val="1"/>
              <sz val="16"/>
            </rPr>
            <t>AUXILIARY MATERIALS</t>
          </r>
        </is>
      </c>
      <c r="C15" s="81" t="n"/>
      <c r="D15" s="81" t="n"/>
      <c r="E15" s="82" t="n"/>
      <c r="F15" s="83" t="n"/>
      <c r="G15" s="82" t="n"/>
      <c r="H15" s="82" t="n"/>
      <c r="I15" s="82" t="n"/>
      <c r="J15" s="81" t="n"/>
      <c r="K15" s="24" t="n"/>
      <c r="L15" s="24" t="n"/>
      <c r="M15" s="24" t="n"/>
      <c r="N15" s="24" t="n"/>
      <c r="O15" s="24" t="n"/>
      <c r="P15" s="24" t="n"/>
      <c r="Q15" s="24" t="n"/>
      <c r="R15" s="24" t="n"/>
      <c r="S15" s="24" t="n"/>
      <c r="T15" s="24" t="n"/>
      <c r="U15" s="24" t="n"/>
      <c r="V15" s="24" t="n"/>
      <c r="W15" s="24" t="n"/>
      <c r="X15" s="24" t="n"/>
      <c r="Y15" s="24" t="n"/>
      <c r="Z15" s="24" t="n"/>
    </row>
    <row r="16" ht="42" customFormat="1" customHeight="1" s="17">
      <c r="A16" s="37" t="n">
        <v>4</v>
      </c>
      <c r="B16" s="84" t="inlineStr">
        <is>
          <r>
            <rPr>
              <rFont val="Times New Roman"/>
              <sz val="16"/>
            </rPr>
            <t xml:space="preserve">Switch PoE 24 cổng Aruba 2930F / </t>
          </r>
          <r>
            <rPr>
              <rFont val="Times New Roman"/>
              <i val="1"/>
              <sz val="16"/>
            </rPr>
            <t>Switch PoE 24-port Aruba 2930F</t>
          </r>
        </is>
      </c>
      <c r="C16" s="84" t="inlineStr">
        <is>
          <r>
            <rPr>
              <rFont val="Times New Roman"/>
              <sz val="16"/>
            </rPr>
            <t xml:space="preserve">Cái / </t>
          </r>
          <r>
            <rPr>
              <rFont val="Times New Roman"/>
              <i val="1"/>
              <sz val="16"/>
            </rPr>
            <t>Piece</t>
          </r>
        </is>
      </c>
      <c r="D16" s="84" t="n">
        <v>1</v>
      </c>
      <c r="E16" s="85" t="n">
        <v>32000000</v>
      </c>
      <c r="F16" s="86" t="n">
        <v>0.08</v>
      </c>
      <c r="G16" s="85" t="n"/>
      <c r="H16" s="85" t="n"/>
      <c r="I16" s="85">
        <f>D16*E16</f>
        <v/>
      </c>
      <c r="J16" s="84" t="inlineStr"/>
      <c r="K16" s="24" t="n"/>
      <c r="L16" s="24" t="n"/>
      <c r="M16" s="24" t="n"/>
      <c r="N16" s="24" t="n"/>
      <c r="O16" s="24" t="n"/>
      <c r="P16" s="24" t="n"/>
      <c r="Q16" s="24" t="n"/>
      <c r="R16" s="24" t="n"/>
      <c r="S16" s="24" t="n"/>
      <c r="T16" s="24" t="n"/>
      <c r="U16" s="24" t="n"/>
      <c r="V16" s="24" t="n"/>
      <c r="W16" s="24" t="n"/>
      <c r="X16" s="24" t="n"/>
      <c r="Y16" s="24" t="n"/>
      <c r="Z16" s="24" t="n"/>
    </row>
    <row r="17" ht="80" customFormat="1" customHeight="1" s="17">
      <c r="A17" s="37" t="n">
        <v>5</v>
      </c>
      <c r="B17" s="84" t="inlineStr">
        <is>
          <r>
            <rPr>
              <rFont val="Times New Roman"/>
              <sz val="16"/>
            </rPr>
            <t xml:space="preserve">Cáp mạng Cat6 Commscope (cuộn 305m) / </t>
          </r>
          <r>
            <rPr>
              <rFont val="Times New Roman"/>
              <i val="1"/>
              <sz val="16"/>
            </rPr>
            <t>Cat6 Network Cable Commscope (305m roll)</t>
          </r>
        </is>
      </c>
      <c r="C17" s="84" t="inlineStr">
        <is>
          <r>
            <rPr>
              <rFont val="Times New Roman"/>
              <sz val="16"/>
            </rPr>
            <t xml:space="preserve">Cuộn / </t>
          </r>
          <r>
            <rPr>
              <rFont val="Times New Roman"/>
              <i val="1"/>
              <sz val="16"/>
            </rPr>
            <t>Roll</t>
          </r>
        </is>
      </c>
      <c r="D17" s="84" t="n">
        <v>3</v>
      </c>
      <c r="E17" s="85" t="n">
        <v>3800000</v>
      </c>
      <c r="F17" s="86" t="n">
        <v>0.08</v>
      </c>
      <c r="G17" s="85" t="n"/>
      <c r="H17" s="85" t="n"/>
      <c r="I17" s="85">
        <f>D17*E17</f>
        <v/>
      </c>
      <c r="J17" s="84" t="inlineStr"/>
      <c r="K17" s="24" t="n"/>
      <c r="L17" s="24" t="n"/>
      <c r="M17" s="24" t="n"/>
      <c r="N17" s="24" t="n"/>
      <c r="O17" s="24" t="n"/>
      <c r="P17" s="24" t="n"/>
      <c r="Q17" s="24" t="n"/>
      <c r="R17" s="24" t="n"/>
      <c r="S17" s="24" t="n"/>
      <c r="T17" s="24" t="n"/>
      <c r="U17" s="24" t="n"/>
      <c r="V17" s="24" t="n"/>
      <c r="W17" s="24" t="n"/>
      <c r="X17" s="24" t="n"/>
      <c r="Y17" s="24" t="n"/>
      <c r="Z17" s="24" t="n"/>
    </row>
    <row r="18" ht="46" customFormat="1" customHeight="1" s="17">
      <c r="A18" s="33" t="n"/>
      <c r="B18" s="81" t="inlineStr">
        <is>
          <r>
            <rPr>
              <rFont val="Times New Roman"/>
              <b val="1"/>
              <sz val="16"/>
            </rPr>
            <t xml:space="preserve">DỊCH VỤ / </t>
          </r>
          <r>
            <rPr>
              <rFont val="Times New Roman"/>
              <b val="1"/>
              <i val="1"/>
              <sz val="16"/>
            </rPr>
            <t>SERVICES</t>
          </r>
        </is>
      </c>
      <c r="C18" s="81" t="n"/>
      <c r="D18" s="81" t="n"/>
      <c r="E18" s="82" t="n"/>
      <c r="F18" s="83" t="n"/>
      <c r="G18" s="82" t="n"/>
      <c r="H18" s="82" t="n"/>
      <c r="I18" s="82" t="n"/>
      <c r="J18" s="81" t="n"/>
      <c r="K18" s="24" t="n"/>
      <c r="L18" s="24" t="n"/>
      <c r="M18" s="24" t="n"/>
      <c r="N18" s="24" t="n"/>
      <c r="O18" s="24" t="n"/>
      <c r="P18" s="24" t="n"/>
      <c r="Q18" s="24" t="n"/>
      <c r="R18" s="24" t="n"/>
      <c r="S18" s="24" t="n"/>
      <c r="T18" s="24" t="n"/>
      <c r="U18" s="24" t="n"/>
      <c r="V18" s="24" t="n"/>
      <c r="W18" s="24" t="n"/>
      <c r="X18" s="24" t="n"/>
      <c r="Y18" s="24" t="n"/>
      <c r="Z18" s="24" t="n"/>
    </row>
    <row r="19" ht="99" customFormat="1" customHeight="1" s="17">
      <c r="A19" s="37" t="n">
        <v>6</v>
      </c>
      <c r="B19" s="84" t="inlineStr">
        <is>
          <r>
            <rPr>
              <rFont val="Times New Roman"/>
              <sz val="16"/>
            </rPr>
            <t xml:space="preserve">Thi công lắp đặt + cấu hình hệ thống / </t>
          </r>
          <r>
            <rPr>
              <rFont val="Times New Roman"/>
              <i val="1"/>
              <sz val="16"/>
            </rPr>
            <t>Installation &amp; System Configuration</t>
          </r>
        </is>
      </c>
      <c r="C19" s="84" t="inlineStr">
        <is>
          <r>
            <rPr>
              <rFont val="Times New Roman"/>
              <sz val="16"/>
            </rPr>
            <t xml:space="preserve">Gói / </t>
          </r>
          <r>
            <rPr>
              <rFont val="Times New Roman"/>
              <i val="1"/>
              <sz val="16"/>
            </rPr>
            <t>Package</t>
          </r>
        </is>
      </c>
      <c r="D19" s="84" t="n">
        <v>1</v>
      </c>
      <c r="E19" s="85" t="n">
        <v>45000000</v>
      </c>
      <c r="F19" s="86" t="n">
        <v>0.08</v>
      </c>
      <c r="G19" s="85" t="n"/>
      <c r="H19" s="85" t="n"/>
      <c r="I19" s="85">
        <f>D19*E19</f>
        <v/>
      </c>
      <c r="J19" s="84" t="inlineStr">
        <is>
          <r>
            <rPr>
              <rFont val="Times New Roman"/>
              <sz val="16"/>
            </rPr>
            <t xml:space="preserve">Bao gồm khảo sát, kéo cáp, cấu hình / </t>
          </r>
          <r>
            <rPr>
              <rFont val="Times New Roman"/>
              <i val="1"/>
              <sz val="16"/>
            </rPr>
            <t>Including site survey, cabling, configuration</t>
          </r>
        </is>
      </c>
      <c r="K19" s="24" t="n"/>
      <c r="L19" s="24" t="n"/>
      <c r="M19" s="24" t="n"/>
      <c r="N19" s="24" t="n"/>
      <c r="O19" s="24" t="n"/>
      <c r="P19" s="24" t="n"/>
      <c r="Q19" s="24" t="n"/>
      <c r="R19" s="24" t="n"/>
      <c r="S19" s="24" t="n"/>
      <c r="T19" s="24" t="n"/>
      <c r="U19" s="24" t="n"/>
      <c r="V19" s="24" t="n"/>
      <c r="W19" s="24" t="n"/>
      <c r="X19" s="24" t="n"/>
      <c r="Y19" s="24" t="n"/>
      <c r="Z19" s="24" t="n"/>
    </row>
    <row r="20" ht="8" customFormat="1" customHeight="1" s="17">
      <c r="A20" s="41" t="n"/>
      <c r="B20" s="42" t="n"/>
      <c r="C20" s="42" t="n"/>
      <c r="D20" s="41" t="n"/>
      <c r="E20" s="43" t="n"/>
      <c r="F20" s="44" t="n"/>
      <c r="G20" s="43" t="n"/>
      <c r="H20" s="43" t="n"/>
      <c r="I20" s="43" t="n"/>
      <c r="J20" s="45" t="n"/>
    </row>
    <row r="21" ht="24" customFormat="1" customHeight="1" s="17">
      <c r="A21" s="87" t="inlineStr">
        <is>
          <r>
            <rPr>
              <rFont val="Times New Roman"/>
              <b val="1"/>
              <sz val="17"/>
            </rPr>
            <t xml:space="preserve">TỔNG TRƯỚC THUẾ / </t>
          </r>
          <r>
            <rPr>
              <rFont val="Times New Roman"/>
              <b val="1"/>
              <i val="1"/>
              <sz val="17"/>
            </rPr>
            <t>SUBTOTAL (PRE-TAX)</t>
          </r>
        </is>
      </c>
      <c r="B21" s="88" t="n"/>
      <c r="C21" s="88" t="n"/>
      <c r="D21" s="88" t="n"/>
      <c r="E21" s="88" t="n"/>
      <c r="F21" s="88" t="n"/>
      <c r="G21" s="88" t="n"/>
      <c r="H21" s="89" t="n"/>
      <c r="I21" s="48">
        <f>SUM(I11:I19)</f>
        <v/>
      </c>
      <c r="J21" s="49" t="n"/>
      <c r="K21" s="24" t="n"/>
      <c r="L21" s="24" t="n"/>
      <c r="M21" s="24" t="n"/>
      <c r="N21" s="24" t="n"/>
      <c r="O21" s="24" t="n"/>
      <c r="P21" s="24" t="n"/>
      <c r="Q21" s="24" t="n"/>
      <c r="R21" s="24" t="n"/>
      <c r="S21" s="24" t="n"/>
      <c r="T21" s="24" t="n"/>
      <c r="U21" s="24" t="n"/>
      <c r="V21" s="24" t="n"/>
      <c r="W21" s="24" t="n"/>
      <c r="X21" s="24" t="n"/>
      <c r="Y21" s="24" t="n"/>
      <c r="Z21" s="24" t="n"/>
    </row>
    <row r="22" ht="24" customFormat="1" customHeight="1" s="17">
      <c r="A22" s="90" t="inlineStr">
        <is>
          <r>
            <rPr>
              <rFont val="Times New Roman"/>
              <b val="1"/>
              <sz val="17"/>
            </rPr>
            <t xml:space="preserve">THUẾ VAT (8%) / </t>
          </r>
          <r>
            <rPr>
              <rFont val="Times New Roman"/>
              <b val="1"/>
              <i val="1"/>
              <sz val="17"/>
            </rPr>
            <t>TAX (8%)</t>
          </r>
        </is>
      </c>
      <c r="B22" s="88" t="n"/>
      <c r="C22" s="88" t="n"/>
      <c r="D22" s="88" t="n"/>
      <c r="E22" s="88" t="n"/>
      <c r="F22" s="88" t="n"/>
      <c r="G22" s="88" t="n"/>
      <c r="H22" s="89" t="n"/>
      <c r="I22" s="52">
        <f>I12*F12+I13*F13+I14*F14+I16*F16+I17*F17+I19*F19</f>
        <v/>
      </c>
      <c r="J22" s="53" t="n"/>
      <c r="K22" s="24" t="n"/>
      <c r="L22" s="24" t="n"/>
      <c r="M22" s="24" t="n"/>
      <c r="N22" s="24" t="n"/>
      <c r="O22" s="24" t="n"/>
      <c r="P22" s="24" t="n"/>
      <c r="Q22" s="24" t="n"/>
      <c r="R22" s="24" t="n"/>
      <c r="S22" s="24" t="n"/>
      <c r="T22" s="24" t="n"/>
      <c r="U22" s="24" t="n"/>
      <c r="V22" s="24" t="n"/>
      <c r="W22" s="24" t="n"/>
      <c r="X22" s="24" t="n"/>
      <c r="Y22" s="24" t="n"/>
      <c r="Z22" s="24" t="n"/>
    </row>
    <row r="23" ht="24" customFormat="1" customHeight="1" s="17">
      <c r="A23" s="91" t="inlineStr">
        <is>
          <r>
            <rPr>
              <rFont val="Times New Roman"/>
              <b val="1"/>
              <sz val="17"/>
            </rPr>
            <t xml:space="preserve">CỘNG SAU THUẾ / </t>
          </r>
          <r>
            <rPr>
              <rFont val="Times New Roman"/>
              <b val="1"/>
              <i val="1"/>
              <sz val="17"/>
            </rPr>
            <t>TOTAL</t>
          </r>
        </is>
      </c>
      <c r="B23" s="92" t="n"/>
      <c r="C23" s="92" t="n"/>
      <c r="D23" s="92" t="n"/>
      <c r="E23" s="92" t="n"/>
      <c r="F23" s="92" t="n"/>
      <c r="G23" s="92" t="n"/>
      <c r="H23" s="93" t="n"/>
      <c r="I23" s="56">
        <f>I21+I22</f>
        <v/>
      </c>
      <c r="J23" s="57" t="n"/>
      <c r="K23" s="24" t="n"/>
      <c r="L23" s="24" t="n"/>
      <c r="M23" s="24" t="n"/>
      <c r="N23" s="24" t="n"/>
      <c r="O23" s="24" t="n"/>
      <c r="P23" s="24" t="n"/>
      <c r="Q23" s="24" t="n"/>
      <c r="R23" s="24" t="n"/>
      <c r="S23" s="24" t="n"/>
      <c r="T23" s="24" t="n"/>
      <c r="U23" s="24" t="n"/>
      <c r="V23" s="24" t="n"/>
      <c r="W23" s="24" t="n"/>
      <c r="X23" s="24" t="n"/>
      <c r="Y23" s="24" t="n"/>
      <c r="Z23" s="24" t="n"/>
    </row>
    <row r="24" ht="8" customFormat="1" customHeight="1" s="17">
      <c r="A24" s="58" t="n"/>
      <c r="B24" s="92" t="n"/>
      <c r="C24" s="92" t="n"/>
      <c r="D24" s="92" t="n"/>
      <c r="E24" s="92" t="n"/>
      <c r="F24" s="92" t="n"/>
      <c r="G24" s="92" t="n"/>
      <c r="H24" s="92" t="n"/>
      <c r="I24" s="92" t="n"/>
      <c r="J24" s="92" t="n"/>
    </row>
    <row r="25" ht="24" customFormat="1" customHeight="1" s="17">
      <c r="A25" s="94" t="inlineStr">
        <is>
          <r>
            <rPr>
              <rFont val="Times New Roman"/>
              <b val="1"/>
              <sz val="17"/>
            </rPr>
            <t xml:space="preserve">ĐIỀU KIỆN THƯƠNG MẠI: / </t>
          </r>
          <r>
            <rPr>
              <rFont val="Times New Roman"/>
              <b val="1"/>
              <i val="1"/>
              <sz val="17"/>
            </rPr>
            <t>TERMS &amp; CONDITIONS:</t>
          </r>
        </is>
      </c>
      <c r="C25" s="60" t="n"/>
      <c r="D25" s="61" t="n"/>
      <c r="E25" s="62" t="n"/>
      <c r="F25" s="63" t="n"/>
      <c r="G25" s="62" t="n"/>
      <c r="H25" s="62" t="n"/>
      <c r="I25" s="62" t="n"/>
      <c r="J25" s="60" t="n"/>
    </row>
    <row r="26" ht="44" customFormat="1" customHeight="1" s="17">
      <c r="A26" s="65" t="n">
        <v>1</v>
      </c>
      <c r="B26" s="95" t="inlineStr">
        <is>
          <r>
            <rPr>
              <rFont val="Times New Roman"/>
              <sz val="17"/>
            </rPr>
            <t xml:space="preserve">Giá trên đã bao gồm thuế VAT / </t>
          </r>
          <r>
            <rPr>
              <rFont val="Times New Roman"/>
              <i val="1"/>
              <sz val="17"/>
            </rPr>
            <t>Price includes VAT</t>
          </r>
        </is>
      </c>
      <c r="K26" s="24" t="n"/>
      <c r="L26" s="24" t="n"/>
      <c r="M26" s="24" t="n"/>
      <c r="N26" s="24" t="n"/>
      <c r="O26" s="24" t="n"/>
      <c r="P26" s="24" t="n"/>
      <c r="Q26" s="24" t="n"/>
      <c r="R26" s="24" t="n"/>
      <c r="S26" s="24" t="n"/>
      <c r="T26" s="24" t="n"/>
      <c r="U26" s="24" t="n"/>
      <c r="V26" s="24" t="n"/>
      <c r="W26" s="24" t="n"/>
      <c r="X26" s="24" t="n"/>
      <c r="Y26" s="24" t="n"/>
      <c r="Z26" s="24" t="n"/>
    </row>
    <row r="27" ht="44" customFormat="1" customHeight="1" s="17">
      <c r="A27" s="65" t="n">
        <v>2</v>
      </c>
      <c r="B27" s="95" t="inlineStr">
        <is>
          <r>
            <rPr>
              <rFont val="Times New Roman"/>
              <sz val="17"/>
            </rPr>
            <t xml:space="preserve">Hỗ trợ khách hàng: Tư vấn / Hỗ trợ xử lý sự cố miễn phí qua điện thoại / </t>
          </r>
          <r>
            <rPr>
              <rFont val="Times New Roman"/>
              <i val="1"/>
              <sz val="17"/>
            </rPr>
            <t>Customer support: Free consulting / troubleshooting support via phone</t>
          </r>
        </is>
      </c>
      <c r="K27" s="24" t="n"/>
      <c r="L27" s="24" t="n"/>
      <c r="M27" s="24" t="n"/>
      <c r="N27" s="24" t="n"/>
      <c r="O27" s="24" t="n"/>
      <c r="P27" s="24" t="n"/>
      <c r="Q27" s="24" t="n"/>
      <c r="R27" s="24" t="n"/>
      <c r="S27" s="24" t="n"/>
      <c r="T27" s="24" t="n"/>
      <c r="U27" s="24" t="n"/>
      <c r="V27" s="24" t="n"/>
      <c r="W27" s="24" t="n"/>
      <c r="X27" s="24" t="n"/>
      <c r="Y27" s="24" t="n"/>
      <c r="Z27" s="24" t="n"/>
    </row>
    <row r="28" ht="44" customFormat="1" customHeight="1" s="17">
      <c r="A28" s="65" t="n">
        <v>3</v>
      </c>
      <c r="B28" s="95" t="inlineStr">
        <is>
          <r>
            <rPr>
              <rFont val="Times New Roman"/>
              <sz val="17"/>
            </rPr>
            <t xml:space="preserve">Địa điểm thực hiện: Thực hiện tại khách hàng / </t>
          </r>
          <r>
            <rPr>
              <rFont val="Times New Roman"/>
              <i val="1"/>
              <sz val="17"/>
            </rPr>
            <t>Location: On-site at customer premises</t>
          </r>
        </is>
      </c>
      <c r="K28" s="24" t="n"/>
      <c r="L28" s="24" t="n"/>
      <c r="M28" s="24" t="n"/>
      <c r="N28" s="24" t="n"/>
      <c r="O28" s="24" t="n"/>
      <c r="P28" s="24" t="n"/>
      <c r="Q28" s="24" t="n"/>
      <c r="R28" s="24" t="n"/>
      <c r="S28" s="24" t="n"/>
      <c r="T28" s="24" t="n"/>
      <c r="U28" s="24" t="n"/>
      <c r="V28" s="24" t="n"/>
      <c r="W28" s="24" t="n"/>
      <c r="X28" s="24" t="n"/>
      <c r="Y28" s="24" t="n"/>
      <c r="Z28" s="24" t="n"/>
    </row>
    <row r="29" ht="44" customHeight="1" s="7">
      <c r="A29" s="65" t="n">
        <v>4</v>
      </c>
      <c r="B29" s="95" t="inlineStr">
        <is>
          <r>
            <rPr>
              <rFont val="Times New Roman"/>
              <sz val="17"/>
            </rPr>
            <t xml:space="preserve">Thời hạn thực hiện: 45 ngày / </t>
          </r>
          <r>
            <rPr>
              <rFont val="Times New Roman"/>
              <i val="1"/>
              <sz val="17"/>
            </rPr>
            <t>Implementation period: 45 days</t>
          </r>
        </is>
      </c>
      <c r="K29" s="24" t="n"/>
      <c r="L29" s="24" t="n"/>
      <c r="M29" s="24" t="n"/>
      <c r="N29" s="24" t="n"/>
      <c r="O29" s="24" t="n"/>
      <c r="P29" s="24" t="n"/>
      <c r="Q29" s="24" t="n"/>
      <c r="R29" s="24" t="n"/>
      <c r="S29" s="24" t="n"/>
      <c r="T29" s="24" t="n"/>
      <c r="U29" s="24" t="n"/>
      <c r="V29" s="24" t="n"/>
      <c r="W29" s="24" t="n"/>
      <c r="X29" s="24" t="n"/>
      <c r="Y29" s="24" t="n"/>
      <c r="Z29" s="24" t="n"/>
    </row>
    <row r="30" ht="44" customHeight="1" s="7">
      <c r="A30" s="65" t="n">
        <v>5</v>
      </c>
      <c r="B30" s="95" t="inlineStr">
        <is>
          <r>
            <rPr>
              <rFont val="Times New Roman"/>
              <sz val="17"/>
            </rPr>
            <t xml:space="preserve">Bảo hành: 12 tháng / </t>
          </r>
          <r>
            <rPr>
              <rFont val="Times New Roman"/>
              <i val="1"/>
              <sz val="17"/>
            </rPr>
            <t>Warranty: 12 months</t>
          </r>
        </is>
      </c>
      <c r="K30" s="24" t="n"/>
      <c r="L30" s="24" t="n"/>
      <c r="M30" s="24" t="n"/>
      <c r="N30" s="24" t="n"/>
      <c r="O30" s="24" t="n"/>
      <c r="P30" s="24" t="n"/>
      <c r="Q30" s="24" t="n"/>
      <c r="R30" s="24" t="n"/>
      <c r="S30" s="24" t="n"/>
      <c r="T30" s="24" t="n"/>
      <c r="U30" s="24" t="n"/>
      <c r="V30" s="24" t="n"/>
      <c r="W30" s="24" t="n"/>
      <c r="X30" s="24" t="n"/>
      <c r="Y30" s="24" t="n"/>
      <c r="Z30" s="24" t="n"/>
    </row>
    <row r="31" ht="244" customHeight="1" s="7">
      <c r="A31" s="27" t="n">
        <v>6</v>
      </c>
      <c r="B31" s="95" t="inlineStr">
        <is>
          <r>
            <rPr>
              <rFont val="Times New Roman"/>
              <sz val="17"/>
            </rPr>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 / </t>
          </r>
          <r>
            <rPr>
              <rFont val="Times New Roman"/>
              <i val="1"/>
              <sz val="17"/>
            </rPr>
            <t>Warranty conditions for repaired equipment:
We will only warrant the items we repair or replace according to this quotation, with warranty period as specified in item 5. After repair, if any malfunction occurs and the equipment does not operate, we will conduct an inspection. If the equipment fails due to issues we have repaired, we will provide warranty service completely free of charge under the above conditions. If the equipment fails due to issues not covered in this quotation, customers are kindly requested to pay for travel and inspection costs. Specific costs will depend on customer's geographical location, equipment specifications, and will be notified in advance for each specific case.</t>
          </r>
        </is>
      </c>
    </row>
    <row r="32" ht="44" customHeight="1" s="7">
      <c r="A32" s="65" t="n">
        <v>7</v>
      </c>
      <c r="B32" s="95" t="inlineStr">
        <is>
          <r>
            <rPr>
              <rFont val="Times New Roman"/>
              <sz val="17"/>
            </rPr>
            <t xml:space="preserve">Điều kiện thanh toán: Thanh toán 100% ngay sau khi bàn giao đưa vào sử dụng / </t>
          </r>
          <r>
            <rPr>
              <rFont val="Times New Roman"/>
              <i val="1"/>
              <sz val="17"/>
            </rPr>
            <t>Payment terms: 100% payment immediately upon delivery and commissioning</t>
          </r>
        </is>
      </c>
      <c r="K32" s="24" t="n"/>
      <c r="L32" s="24" t="n"/>
      <c r="M32" s="24" t="n"/>
      <c r="N32" s="24" t="n"/>
      <c r="O32" s="24" t="n"/>
      <c r="P32" s="24" t="n"/>
      <c r="Q32" s="24" t="n"/>
      <c r="R32" s="24" t="n"/>
      <c r="S32" s="24" t="n"/>
      <c r="T32" s="24" t="n"/>
      <c r="U32" s="24" t="n"/>
      <c r="V32" s="24" t="n"/>
      <c r="W32" s="24" t="n"/>
      <c r="X32" s="24" t="n"/>
      <c r="Y32" s="24" t="n"/>
      <c r="Z32" s="24" t="n"/>
    </row>
    <row r="33" ht="124" customHeight="1" s="7">
      <c r="A33" s="27" t="n">
        <v>8</v>
      </c>
      <c r="B33" s="95" t="inlineStr">
        <is>
          <r>
            <rPr>
              <rFont val="Times New Roman"/>
              <sz val="17"/>
            </rPr>
            <t xml:space="preserve">Tài khoản công ty
Công ty TNHH Dịch vụ và Thiết bị khoa học Setcom
Số tài khoản: 01110 4085 6084 tại Ngân hàng TMCP An Bình - Chi nhánh Hà Nội / </t>
          </r>
          <r>
            <rPr>
              <rFont val="Times New Roman"/>
              <i val="1"/>
              <sz val="17"/>
            </rPr>
            <t>Company Bank Account
Cong ty TNHH Dich vu va Thiet bi khoa hoc Setcom
Account No.: 01110 4085 6084 at Ngan hang TMCP An Binh - Chi nhanh Ha Noi</t>
          </r>
        </is>
      </c>
      <c r="K33" s="24" t="n"/>
      <c r="L33" s="24" t="n"/>
      <c r="M33" s="24" t="n"/>
      <c r="N33" s="24" t="n"/>
      <c r="O33" s="24" t="n"/>
      <c r="P33" s="24" t="n"/>
      <c r="Q33" s="24" t="n"/>
      <c r="R33" s="24" t="n"/>
      <c r="S33" s="24" t="n"/>
      <c r="T33" s="24" t="n"/>
      <c r="U33" s="24" t="n"/>
      <c r="V33" s="24" t="n"/>
      <c r="W33" s="24" t="n"/>
      <c r="X33" s="24" t="n"/>
      <c r="Y33" s="24" t="n"/>
      <c r="Z33" s="24" t="n"/>
    </row>
    <row r="34" ht="24" customHeight="1" s="7">
      <c r="A34" s="66" t="n"/>
      <c r="B34" s="67" t="inlineStr">
        <is>
          <r>
            <rPr>
              <rFont val="Times New Roman"/>
              <b val="1"/>
              <sz val="17"/>
            </rPr>
            <t xml:space="preserve">XÁC NHẬN ĐẶT HÀNG / </t>
          </r>
          <r>
            <rPr>
              <rFont val="Times New Roman"/>
              <b val="1"/>
              <i val="1"/>
              <sz val="17"/>
            </rPr>
            <t>ORDER CONFIRMATION</t>
          </r>
        </is>
      </c>
      <c r="C34" s="68" t="n"/>
      <c r="D34" s="96" t="inlineStr">
        <is>
          <r>
            <rPr>
              <rFont val="Times New Roman"/>
              <b val="1"/>
              <sz val="17"/>
            </rPr>
            <t xml:space="preserve">ĐẠI DIỆN CÔNG TY / </t>
          </r>
          <r>
            <rPr>
              <rFont val="Times New Roman"/>
              <b val="1"/>
              <i val="1"/>
              <sz val="17"/>
            </rPr>
            <t>AUTHORIZED REPRESENTATIVE</t>
          </r>
        </is>
      </c>
    </row>
    <row r="35" ht="24" customHeight="1" s="7">
      <c r="A35" s="70" t="n"/>
      <c r="B35" s="71" t="inlineStr"/>
      <c r="C35" s="60" t="n"/>
      <c r="D35" s="60" t="n"/>
      <c r="E35" s="60" t="n"/>
      <c r="F35" s="72" t="n"/>
      <c r="G35" s="60" t="n"/>
      <c r="H35" s="60" t="n"/>
      <c r="I35" s="60" t="n"/>
      <c r="J35" s="60" t="n"/>
    </row>
    <row r="36" ht="70" customHeight="1" s="7">
      <c r="A36" s="2" t="n"/>
      <c r="B36" s="12" t="n"/>
      <c r="C36" s="12" t="n"/>
      <c r="D36" s="12" t="n"/>
      <c r="E36" s="12" t="n"/>
      <c r="F36" s="97" t="n"/>
    </row>
    <row r="37" ht="50" customHeight="1" s="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row r="860">
      <c r="F860" s="4" t="n"/>
    </row>
    <row r="861">
      <c r="F861" s="4" t="n"/>
    </row>
    <row r="862">
      <c r="F862" s="4" t="n"/>
    </row>
    <row r="863">
      <c r="F863" s="4" t="n"/>
    </row>
    <row r="864">
      <c r="F864" s="4" t="n"/>
    </row>
    <row r="865">
      <c r="F865" s="4" t="n"/>
    </row>
    <row r="866">
      <c r="F866" s="4" t="n"/>
    </row>
    <row r="867">
      <c r="F867" s="4" t="n"/>
    </row>
  </sheetData>
  <mergeCells count="21">
    <mergeCell ref="A8:J8"/>
    <mergeCell ref="B1:J1"/>
    <mergeCell ref="B29:J29"/>
    <mergeCell ref="A25:B25"/>
    <mergeCell ref="B28:J28"/>
    <mergeCell ref="A9:J9"/>
    <mergeCell ref="F36:J36"/>
    <mergeCell ref="D34:J34"/>
    <mergeCell ref="A24:J24"/>
    <mergeCell ref="B30:J30"/>
    <mergeCell ref="B33:J33"/>
    <mergeCell ref="A21:H21"/>
    <mergeCell ref="A6:J6"/>
    <mergeCell ref="B32:J32"/>
    <mergeCell ref="B26:J26"/>
    <mergeCell ref="A7:J7"/>
    <mergeCell ref="A23:H23"/>
    <mergeCell ref="A22:H22"/>
    <mergeCell ref="B31:J31"/>
    <mergeCell ref="B27:J27"/>
    <mergeCell ref="A2:J2"/>
  </mergeCells>
  <printOptions horizontalCentered="1"/>
  <pageMargins left="0.426" right="0.3964979510776074" top="0.4927778067476665" bottom="0.6" header="0" footer="0"/>
  <pageSetup orientation="portrait"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2026-05-02T07:39:01Z</dcterms:modified>
  <cp:lastModifiedBy>Microsoft Office User</cp:lastModifiedBy>
</cp:coreProperties>
</file>